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Obecný úrad Hertník\Desktop\Dokumenty\Účtovníctvo\Rok 2026\"/>
    </mc:Choice>
  </mc:AlternateContent>
  <xr:revisionPtr revIDLastSave="0" documentId="13_ncr:1_{F3321188-9B9A-4B54-A962-0298EC3A673B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I29" i="1"/>
  <c r="H29" i="1"/>
  <c r="G29" i="1"/>
  <c r="G30" i="1" l="1"/>
  <c r="I20" i="1"/>
  <c r="I30" i="1" s="1"/>
  <c r="H20" i="1"/>
  <c r="H30" i="1" s="1"/>
  <c r="F20" i="1" l="1"/>
  <c r="F30" i="1" s="1"/>
  <c r="F29" i="1"/>
  <c r="E29" i="1" l="1"/>
  <c r="E20" i="1"/>
  <c r="E30" i="1" s="1"/>
  <c r="D29" i="1" l="1"/>
  <c r="D20" i="1" l="1"/>
  <c r="D30" i="1" s="1"/>
  <c r="C29" i="1" l="1"/>
  <c r="C20" i="1" l="1"/>
  <c r="C30" i="1" s="1"/>
  <c r="B20" i="1" l="1"/>
  <c r="B30" i="1" s="1"/>
  <c r="B29" i="1"/>
</calcChain>
</file>

<file path=xl/sharedStrings.xml><?xml version="1.0" encoding="utf-8"?>
<sst xmlns="http://schemas.openxmlformats.org/spreadsheetml/2006/main" count="36" uniqueCount="34">
  <si>
    <t>Skupina</t>
  </si>
  <si>
    <t>Skut. Plnenie</t>
  </si>
  <si>
    <t xml:space="preserve">Skut. Plnenie </t>
  </si>
  <si>
    <t>Schválený rozp.</t>
  </si>
  <si>
    <t>Očakávaná skut.</t>
  </si>
  <si>
    <t>Návrh rozpočtu</t>
  </si>
  <si>
    <t>Rozp. Výhľad</t>
  </si>
  <si>
    <t>Výdavky</t>
  </si>
  <si>
    <t>Príjmy</t>
  </si>
  <si>
    <t>PRÍJMY</t>
  </si>
  <si>
    <t>VÝDAVKY</t>
  </si>
  <si>
    <t>Hospodáranie</t>
  </si>
  <si>
    <t>Návrh rozpočtu na rok 2026, výhľadovo 2027, 2028</t>
  </si>
  <si>
    <t>Obec Hertník</t>
  </si>
  <si>
    <t xml:space="preserve">610   mzdy, platy, osob. </t>
  </si>
  <si>
    <t>620   odvody do poisťovní</t>
  </si>
  <si>
    <t>630   tovary a služby</t>
  </si>
  <si>
    <t>640   bežné transféry</t>
  </si>
  <si>
    <t>650   splácanie úrokov</t>
  </si>
  <si>
    <t>710   kapitálové výdavky</t>
  </si>
  <si>
    <t>820   splátky úverov</t>
  </si>
  <si>
    <t>450   finančné operácie</t>
  </si>
  <si>
    <t>510   Prijaté úvery</t>
  </si>
  <si>
    <t>110 - Daň z príjmov</t>
  </si>
  <si>
    <t>120 - Daň z nehnuteľno</t>
  </si>
  <si>
    <t>130 - Dane za služby</t>
  </si>
  <si>
    <t>210 - Z prenájmu</t>
  </si>
  <si>
    <t>220 -Z poplatkov</t>
  </si>
  <si>
    <t>230 - Z predaja majetku</t>
  </si>
  <si>
    <t>240 - Úroky</t>
  </si>
  <si>
    <t>290   - Iné príjmy</t>
  </si>
  <si>
    <t>310 - Bežné transfery</t>
  </si>
  <si>
    <t>320 - Kapitálové transfery</t>
  </si>
  <si>
    <t>410 - Od úverovaných subj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</si>
</sst>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1" fillId="0" borderId="4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5" xfId="0" applyFont="1" applyBorder="1"/>
    <xf numFmtId="0" fontId="0" fillId="0" borderId="8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2" xfId="0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/>
    <xf numFmtId="0" fontId="0" fillId="0" borderId="17" xfId="0" applyBorder="1"/>
    <xf numFmtId="0" fontId="0" fillId="0" borderId="19" xfId="0" applyBorder="1"/>
    <xf numFmtId="0" fontId="0" fillId="0" borderId="2" xfId="0" applyBorder="1"/>
    <xf numFmtId="0" fontId="0" fillId="0" borderId="20" xfId="0" applyBorder="1"/>
    <xf numFmtId="2" fontId="0" fillId="0" borderId="10" xfId="0" applyNumberFormat="1" applyBorder="1"/>
    <xf numFmtId="2" fontId="0" fillId="0" borderId="8" xfId="0" applyNumberFormat="1" applyBorder="1"/>
    <xf numFmtId="1" fontId="0" fillId="0" borderId="11" xfId="0" applyNumberFormat="1" applyBorder="1"/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workbookViewId="0">
      <selection activeCell="A18" sqref="A18"/>
    </sheetView>
  </sheetViews>
  <sheetFormatPr defaultRowHeight="15" x14ac:dyDescent="0.25"/>
  <cols>
    <col min="1" max="1" width="20.7109375" customWidth="1"/>
    <col min="2" max="9" width="14.7109375" customWidth="1"/>
  </cols>
  <sheetData>
    <row r="1" spans="1:9" x14ac:dyDescent="0.25">
      <c r="A1" t="s">
        <v>13</v>
      </c>
    </row>
    <row r="2" spans="1:9" x14ac:dyDescent="0.25">
      <c r="D2" t="s">
        <v>12</v>
      </c>
    </row>
    <row r="3" spans="1:9" ht="15.75" thickBot="1" x14ac:dyDescent="0.3"/>
    <row r="4" spans="1:9" x14ac:dyDescent="0.25">
      <c r="A4" s="1" t="s">
        <v>0</v>
      </c>
      <c r="B4" s="2" t="s">
        <v>1</v>
      </c>
      <c r="C4" s="2" t="s">
        <v>1</v>
      </c>
      <c r="D4" s="2" t="s">
        <v>2</v>
      </c>
      <c r="E4" s="2" t="s">
        <v>3</v>
      </c>
      <c r="F4" s="11" t="s">
        <v>4</v>
      </c>
      <c r="G4" s="20" t="s">
        <v>5</v>
      </c>
      <c r="H4" s="15" t="s">
        <v>6</v>
      </c>
      <c r="I4" s="2" t="s">
        <v>6</v>
      </c>
    </row>
    <row r="5" spans="1:9" x14ac:dyDescent="0.25">
      <c r="A5" s="1"/>
      <c r="B5" s="2">
        <v>2022</v>
      </c>
      <c r="C5" s="2">
        <v>2023</v>
      </c>
      <c r="D5" s="2">
        <v>2024</v>
      </c>
      <c r="E5" s="2">
        <v>2025</v>
      </c>
      <c r="F5" s="11">
        <v>2025</v>
      </c>
      <c r="G5" s="21">
        <v>2026</v>
      </c>
      <c r="H5" s="15">
        <v>2027</v>
      </c>
      <c r="I5" s="2">
        <v>2028</v>
      </c>
    </row>
    <row r="6" spans="1:9" x14ac:dyDescent="0.25">
      <c r="D6" s="3" t="s">
        <v>8</v>
      </c>
      <c r="G6" s="22"/>
    </row>
    <row r="7" spans="1:9" x14ac:dyDescent="0.25">
      <c r="A7" s="1" t="s">
        <v>23</v>
      </c>
      <c r="B7" s="1">
        <v>468137.1</v>
      </c>
      <c r="C7" s="1">
        <v>480559.02</v>
      </c>
      <c r="D7" s="1">
        <v>485543.6</v>
      </c>
      <c r="E7" s="1">
        <v>384000</v>
      </c>
      <c r="F7" s="28">
        <v>395440</v>
      </c>
      <c r="G7" s="23">
        <v>396640</v>
      </c>
      <c r="H7" s="16">
        <v>397440</v>
      </c>
      <c r="I7" s="1">
        <v>397440</v>
      </c>
    </row>
    <row r="8" spans="1:9" x14ac:dyDescent="0.25">
      <c r="A8" s="1" t="s">
        <v>24</v>
      </c>
      <c r="B8" s="1">
        <v>25210.34</v>
      </c>
      <c r="C8" s="1">
        <v>27533.1</v>
      </c>
      <c r="D8" s="1">
        <v>30145.29</v>
      </c>
      <c r="E8" s="1">
        <v>28642</v>
      </c>
      <c r="F8" s="28">
        <v>28642</v>
      </c>
      <c r="G8" s="23">
        <v>28642</v>
      </c>
      <c r="H8" s="16">
        <v>28642</v>
      </c>
      <c r="I8" s="1">
        <v>28642</v>
      </c>
    </row>
    <row r="9" spans="1:9" x14ac:dyDescent="0.25">
      <c r="A9" s="1" t="s">
        <v>25</v>
      </c>
      <c r="B9" s="1">
        <v>20874.2</v>
      </c>
      <c r="C9" s="1">
        <v>27564.95</v>
      </c>
      <c r="D9" s="1">
        <v>29480.5</v>
      </c>
      <c r="E9" s="1">
        <v>29100</v>
      </c>
      <c r="F9" s="28">
        <v>39810</v>
      </c>
      <c r="G9" s="23">
        <v>40100</v>
      </c>
      <c r="H9" s="16">
        <v>40100</v>
      </c>
      <c r="I9" s="1">
        <v>40100</v>
      </c>
    </row>
    <row r="10" spans="1:9" x14ac:dyDescent="0.25">
      <c r="A10" s="1" t="s">
        <v>26</v>
      </c>
      <c r="B10" s="1">
        <v>3821.8</v>
      </c>
      <c r="C10" s="1">
        <v>4866.5</v>
      </c>
      <c r="D10" s="1">
        <v>6171.4</v>
      </c>
      <c r="E10" s="1">
        <v>6611.5</v>
      </c>
      <c r="F10" s="28">
        <v>8861.5</v>
      </c>
      <c r="G10" s="23">
        <v>9611.5</v>
      </c>
      <c r="H10" s="16">
        <v>9611.5</v>
      </c>
      <c r="I10" s="1">
        <v>9611.5</v>
      </c>
    </row>
    <row r="11" spans="1:9" x14ac:dyDescent="0.25">
      <c r="A11" s="1" t="s">
        <v>27</v>
      </c>
      <c r="B11" s="1">
        <v>83928.9</v>
      </c>
      <c r="C11" s="1">
        <v>94643.39</v>
      </c>
      <c r="D11" s="1">
        <v>102863.89</v>
      </c>
      <c r="E11" s="1">
        <v>95592.5</v>
      </c>
      <c r="F11" s="28">
        <v>102602.5</v>
      </c>
      <c r="G11" s="23">
        <v>116292.78</v>
      </c>
      <c r="H11" s="23">
        <v>116292.78</v>
      </c>
      <c r="I11" s="23">
        <v>116292.78</v>
      </c>
    </row>
    <row r="12" spans="1:9" x14ac:dyDescent="0.25">
      <c r="A12" s="1" t="s">
        <v>28</v>
      </c>
      <c r="B12" s="1">
        <v>551</v>
      </c>
      <c r="C12" s="1">
        <v>1790</v>
      </c>
      <c r="D12" s="1">
        <v>2139</v>
      </c>
      <c r="E12" s="1">
        <v>2000</v>
      </c>
      <c r="F12" s="28">
        <v>4060</v>
      </c>
      <c r="G12" s="23">
        <v>2000</v>
      </c>
      <c r="H12" s="16">
        <v>1000</v>
      </c>
      <c r="I12" s="1">
        <v>1000</v>
      </c>
    </row>
    <row r="13" spans="1:9" x14ac:dyDescent="0.25">
      <c r="A13" s="1" t="s">
        <v>29</v>
      </c>
      <c r="B13" s="1">
        <v>0</v>
      </c>
      <c r="C13" s="1">
        <v>0</v>
      </c>
      <c r="D13" s="1">
        <v>0</v>
      </c>
      <c r="E13" s="1">
        <v>0</v>
      </c>
      <c r="F13" s="28">
        <v>0</v>
      </c>
      <c r="G13" s="23">
        <v>0</v>
      </c>
      <c r="H13" s="16">
        <v>0</v>
      </c>
      <c r="I13" s="1">
        <v>0</v>
      </c>
    </row>
    <row r="14" spans="1:9" x14ac:dyDescent="0.25">
      <c r="A14" s="1" t="s">
        <v>30</v>
      </c>
      <c r="B14" s="1">
        <v>5547.97</v>
      </c>
      <c r="C14" s="1">
        <v>2304.6</v>
      </c>
      <c r="D14" s="1">
        <v>8014.12</v>
      </c>
      <c r="E14" s="1">
        <v>0</v>
      </c>
      <c r="F14" s="12">
        <v>4311.84</v>
      </c>
      <c r="G14" s="23">
        <v>159.9</v>
      </c>
      <c r="H14" s="16">
        <v>159.9</v>
      </c>
      <c r="I14" s="1">
        <v>159.9</v>
      </c>
    </row>
    <row r="15" spans="1:9" x14ac:dyDescent="0.25">
      <c r="A15" s="1" t="s">
        <v>31</v>
      </c>
      <c r="B15" s="1">
        <v>640452.43999999994</v>
      </c>
      <c r="C15" s="1">
        <v>765235.03</v>
      </c>
      <c r="D15" s="1">
        <v>822691.05</v>
      </c>
      <c r="E15" s="1">
        <v>886816</v>
      </c>
      <c r="F15" s="28">
        <v>986057.43</v>
      </c>
      <c r="G15" s="23">
        <v>1077045.82</v>
      </c>
      <c r="H15" s="16">
        <v>1075045.82</v>
      </c>
      <c r="I15" s="1">
        <v>1075045.82</v>
      </c>
    </row>
    <row r="16" spans="1:9" x14ac:dyDescent="0.25">
      <c r="A16" s="1" t="s">
        <v>32</v>
      </c>
      <c r="B16" s="1">
        <v>0</v>
      </c>
      <c r="C16" s="1">
        <v>28282.26</v>
      </c>
      <c r="D16" s="1">
        <v>5000</v>
      </c>
      <c r="E16" s="1">
        <v>45000</v>
      </c>
      <c r="F16" s="28">
        <v>86230</v>
      </c>
      <c r="G16" s="23">
        <v>90000</v>
      </c>
      <c r="H16" s="16">
        <v>0</v>
      </c>
      <c r="I16" s="1">
        <v>0</v>
      </c>
    </row>
    <row r="17" spans="1:9" x14ac:dyDescent="0.25">
      <c r="A17" s="1" t="s">
        <v>33</v>
      </c>
      <c r="B17" s="1"/>
      <c r="C17" s="1"/>
      <c r="D17" s="1"/>
      <c r="E17" s="1"/>
      <c r="F17" s="28">
        <v>23000</v>
      </c>
      <c r="G17" s="23">
        <v>0</v>
      </c>
      <c r="H17" s="16">
        <v>0</v>
      </c>
      <c r="I17" s="1">
        <v>0</v>
      </c>
    </row>
    <row r="18" spans="1:9" x14ac:dyDescent="0.25">
      <c r="A18" s="1" t="s">
        <v>21</v>
      </c>
      <c r="B18" s="1">
        <v>14700.1</v>
      </c>
      <c r="C18" s="1">
        <v>40318.230000000003</v>
      </c>
      <c r="D18" s="1">
        <v>50212.35</v>
      </c>
      <c r="E18" s="1">
        <v>0</v>
      </c>
      <c r="F18" s="12">
        <v>30034.25</v>
      </c>
      <c r="G18" s="23">
        <v>25500</v>
      </c>
      <c r="H18" s="16">
        <v>25500</v>
      </c>
      <c r="I18" s="1">
        <v>25500</v>
      </c>
    </row>
    <row r="19" spans="1:9" ht="15.75" thickBot="1" x14ac:dyDescent="0.3">
      <c r="A19" s="4" t="s">
        <v>22</v>
      </c>
      <c r="B19" s="4">
        <v>0</v>
      </c>
      <c r="C19" s="4">
        <v>0</v>
      </c>
      <c r="D19" s="4">
        <v>0</v>
      </c>
      <c r="E19" s="4">
        <v>0</v>
      </c>
      <c r="F19" s="13">
        <v>32332.11</v>
      </c>
      <c r="G19" s="24">
        <v>250000</v>
      </c>
      <c r="H19" s="17">
        <v>0</v>
      </c>
      <c r="I19" s="4">
        <v>0</v>
      </c>
    </row>
    <row r="20" spans="1:9" ht="15.75" thickBot="1" x14ac:dyDescent="0.3">
      <c r="A20" s="8" t="s">
        <v>9</v>
      </c>
      <c r="B20" s="10">
        <f t="shared" ref="B20:I20" si="0">SUM(B7:B19)</f>
        <v>1263223.8500000001</v>
      </c>
      <c r="C20" s="10">
        <f t="shared" si="0"/>
        <v>1473097.0799999998</v>
      </c>
      <c r="D20" s="10">
        <f t="shared" si="0"/>
        <v>1542261.2000000002</v>
      </c>
      <c r="E20" s="5">
        <f t="shared" si="0"/>
        <v>1477762</v>
      </c>
      <c r="F20" s="27">
        <f t="shared" si="0"/>
        <v>1741381.6300000001</v>
      </c>
      <c r="G20" s="25">
        <f>SUM(G7:G19)</f>
        <v>2035992</v>
      </c>
      <c r="H20" s="18">
        <f t="shared" si="0"/>
        <v>1693792</v>
      </c>
      <c r="I20" s="6">
        <f t="shared" si="0"/>
        <v>1693792</v>
      </c>
    </row>
    <row r="21" spans="1:9" x14ac:dyDescent="0.25">
      <c r="D21" s="3" t="s">
        <v>7</v>
      </c>
      <c r="G21" s="22"/>
    </row>
    <row r="22" spans="1:9" x14ac:dyDescent="0.25">
      <c r="A22" s="1" t="s">
        <v>14</v>
      </c>
      <c r="B22" s="1">
        <v>549644.07999999996</v>
      </c>
      <c r="C22" s="1">
        <v>630421.6</v>
      </c>
      <c r="D22" s="1">
        <v>704336.19</v>
      </c>
      <c r="E22" s="1">
        <v>698121</v>
      </c>
      <c r="F22" s="12">
        <v>751050.23999999999</v>
      </c>
      <c r="G22" s="23">
        <v>808510</v>
      </c>
      <c r="H22" s="16">
        <v>809426</v>
      </c>
      <c r="I22" s="1">
        <v>819887</v>
      </c>
    </row>
    <row r="23" spans="1:9" x14ac:dyDescent="0.25">
      <c r="A23" s="1" t="s">
        <v>15</v>
      </c>
      <c r="B23" s="1">
        <v>199416.41</v>
      </c>
      <c r="C23" s="1">
        <v>230508.12</v>
      </c>
      <c r="D23" s="1">
        <v>266138.96999999997</v>
      </c>
      <c r="E23" s="1">
        <v>268645</v>
      </c>
      <c r="F23" s="12">
        <v>283628.02</v>
      </c>
      <c r="G23" s="23">
        <v>303413.53000000003</v>
      </c>
      <c r="H23" s="16">
        <v>308011.53000000003</v>
      </c>
      <c r="I23" s="1">
        <v>312759.53000000003</v>
      </c>
    </row>
    <row r="24" spans="1:9" x14ac:dyDescent="0.25">
      <c r="A24" s="1" t="s">
        <v>16</v>
      </c>
      <c r="B24" s="1">
        <v>285967.55</v>
      </c>
      <c r="C24" s="1">
        <v>423209.15</v>
      </c>
      <c r="D24" s="1">
        <v>427260.87</v>
      </c>
      <c r="E24" s="1">
        <v>352876</v>
      </c>
      <c r="F24" s="12">
        <v>455284.71</v>
      </c>
      <c r="G24" s="23">
        <v>487455.11</v>
      </c>
      <c r="H24" s="16">
        <v>490036.11</v>
      </c>
      <c r="I24" s="1">
        <v>491527.11</v>
      </c>
    </row>
    <row r="25" spans="1:9" x14ac:dyDescent="0.25">
      <c r="A25" s="1" t="s">
        <v>17</v>
      </c>
      <c r="B25" s="1">
        <v>108717.73</v>
      </c>
      <c r="C25" s="1">
        <v>40533.79</v>
      </c>
      <c r="D25" s="1">
        <v>27980.99</v>
      </c>
      <c r="E25" s="1">
        <v>31300</v>
      </c>
      <c r="F25" s="12">
        <v>36142.239999999998</v>
      </c>
      <c r="G25" s="23">
        <v>64493.36</v>
      </c>
      <c r="H25" s="16">
        <v>44798.36</v>
      </c>
      <c r="I25" s="1">
        <v>44798.36</v>
      </c>
    </row>
    <row r="26" spans="1:9" x14ac:dyDescent="0.25">
      <c r="A26" s="1" t="s">
        <v>18</v>
      </c>
      <c r="B26" s="1">
        <v>1117.51</v>
      </c>
      <c r="C26" s="1">
        <v>2519.1999999999998</v>
      </c>
      <c r="D26" s="1">
        <v>2478.91</v>
      </c>
      <c r="E26" s="1">
        <v>2820</v>
      </c>
      <c r="F26" s="12">
        <v>2820</v>
      </c>
      <c r="G26" s="23">
        <v>2820</v>
      </c>
      <c r="H26" s="16">
        <v>2820</v>
      </c>
      <c r="I26" s="1">
        <v>2820</v>
      </c>
    </row>
    <row r="27" spans="1:9" x14ac:dyDescent="0.25">
      <c r="A27" s="1" t="s">
        <v>19</v>
      </c>
      <c r="B27" s="1">
        <v>73108.789999999994</v>
      </c>
      <c r="C27" s="1">
        <v>130062.9</v>
      </c>
      <c r="D27" s="1">
        <v>85929.05</v>
      </c>
      <c r="E27" s="1">
        <v>112000</v>
      </c>
      <c r="F27" s="12">
        <v>145124.31</v>
      </c>
      <c r="G27" s="23">
        <v>351300</v>
      </c>
      <c r="H27" s="16">
        <v>20700</v>
      </c>
      <c r="I27" s="1">
        <v>4000</v>
      </c>
    </row>
    <row r="28" spans="1:9" ht="15.75" thickBot="1" x14ac:dyDescent="0.3">
      <c r="A28" s="4" t="s">
        <v>20</v>
      </c>
      <c r="B28" s="4">
        <v>12000</v>
      </c>
      <c r="C28" s="4">
        <v>12000</v>
      </c>
      <c r="D28" s="4">
        <v>12000</v>
      </c>
      <c r="E28" s="4">
        <v>12000</v>
      </c>
      <c r="F28" s="13">
        <v>67332.11</v>
      </c>
      <c r="G28" s="24">
        <v>18000</v>
      </c>
      <c r="H28" s="17">
        <v>18000</v>
      </c>
      <c r="I28" s="4">
        <v>18000</v>
      </c>
    </row>
    <row r="29" spans="1:9" ht="15.75" thickBot="1" x14ac:dyDescent="0.3">
      <c r="A29" s="8" t="s">
        <v>10</v>
      </c>
      <c r="B29" s="10">
        <f t="shared" ref="B29:I29" si="1">SUM(B22:B28)</f>
        <v>1229972.07</v>
      </c>
      <c r="C29" s="10">
        <f t="shared" si="1"/>
        <v>1469254.76</v>
      </c>
      <c r="D29" s="10">
        <f t="shared" si="1"/>
        <v>1526124.9799999997</v>
      </c>
      <c r="E29" s="5">
        <f t="shared" si="1"/>
        <v>1477762</v>
      </c>
      <c r="F29" s="14">
        <f t="shared" si="1"/>
        <v>1741381.6300000001</v>
      </c>
      <c r="G29" s="25">
        <f t="shared" si="1"/>
        <v>2035992.0000000002</v>
      </c>
      <c r="H29" s="18">
        <f t="shared" si="1"/>
        <v>1693792.0000000002</v>
      </c>
      <c r="I29" s="6">
        <f t="shared" si="1"/>
        <v>1693792.0000000002</v>
      </c>
    </row>
    <row r="30" spans="1:9" ht="15.75" thickBot="1" x14ac:dyDescent="0.3">
      <c r="A30" s="9" t="s">
        <v>11</v>
      </c>
      <c r="B30" s="7">
        <f t="shared" ref="B30:I30" si="2">B20-B29</f>
        <v>33251.780000000028</v>
      </c>
      <c r="C30" s="7">
        <f t="shared" si="2"/>
        <v>3842.3199999998324</v>
      </c>
      <c r="D30" s="7">
        <f t="shared" si="2"/>
        <v>16136.220000000438</v>
      </c>
      <c r="E30" s="7">
        <f t="shared" si="2"/>
        <v>0</v>
      </c>
      <c r="F30" s="29">
        <f t="shared" si="2"/>
        <v>0</v>
      </c>
      <c r="G30" s="26">
        <f t="shared" si="2"/>
        <v>0</v>
      </c>
      <c r="H30" s="19">
        <f t="shared" si="2"/>
        <v>0</v>
      </c>
      <c r="I30" s="7">
        <f t="shared" si="2"/>
        <v>0</v>
      </c>
    </row>
  </sheetData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Obecný úrad Hertník</dc:creator>
  <cp:lastModifiedBy>Obecný úrad Hertník</cp:lastModifiedBy>
  <cp:lastPrinted>2025-10-29T12:49:17Z</cp:lastPrinted>
  <dcterms:created xsi:type="dcterms:W3CDTF">2015-06-05T18:19:34Z</dcterms:created>
  <dcterms:modified xsi:type="dcterms:W3CDTF">2025-10-29T12:49:28Z</dcterms:modified>
</cp:coreProperties>
</file>